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eja.claydon\Desktop\"/>
    </mc:Choice>
  </mc:AlternateContent>
  <bookViews>
    <workbookView xWindow="0" yWindow="0" windowWidth="28800" windowHeight="14235" tabRatio="500"/>
  </bookViews>
  <sheets>
    <sheet name="Comparing employed rate" sheetId="1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D49" i="1"/>
  <c r="D50" i="1"/>
  <c r="D32" i="1"/>
  <c r="D38" i="1"/>
  <c r="D52" i="1"/>
  <c r="D54" i="1"/>
  <c r="D22" i="1"/>
</calcChain>
</file>

<file path=xl/sharedStrings.xml><?xml version="1.0" encoding="utf-8"?>
<sst xmlns="http://schemas.openxmlformats.org/spreadsheetml/2006/main" count="32" uniqueCount="32">
  <si>
    <t>Overhead expenses</t>
  </si>
  <si>
    <t>Professional Indemnity Insurance</t>
  </si>
  <si>
    <t>Professional Membership</t>
  </si>
  <si>
    <t>Professional Development and training</t>
  </si>
  <si>
    <t>Allowance for computer hardware/office expense</t>
  </si>
  <si>
    <t>Monthly internet and phone</t>
  </si>
  <si>
    <t>Total overhead expenses</t>
  </si>
  <si>
    <t>Your charge-out rate</t>
  </si>
  <si>
    <t>Overhead recovery hours per working week</t>
  </si>
  <si>
    <t>Days per week to be worked</t>
  </si>
  <si>
    <t>Days per year public holidays</t>
  </si>
  <si>
    <t>Days per year annual leave</t>
  </si>
  <si>
    <t>Your business productivity</t>
  </si>
  <si>
    <t>Total annual productive days</t>
  </si>
  <si>
    <t>Total productive hours per year</t>
  </si>
  <si>
    <t>Hours per day to be worked on working days</t>
  </si>
  <si>
    <t>Total to be recouped</t>
  </si>
  <si>
    <t>Overheads</t>
  </si>
  <si>
    <t>Return on Investment</t>
  </si>
  <si>
    <t>Loan repayments</t>
  </si>
  <si>
    <t>Drawings (or "wages") per annum inc super</t>
  </si>
  <si>
    <t xml:space="preserve">Total </t>
  </si>
  <si>
    <t>Total Productive hours</t>
  </si>
  <si>
    <t>Chargeout required</t>
  </si>
  <si>
    <t>NOTE:  fill in grey areas only - other figures are formulated</t>
  </si>
  <si>
    <t>Allocation of time working on your business per week</t>
  </si>
  <si>
    <t>Software partner fees</t>
  </si>
  <si>
    <t>STEPS TO CALCULATING CHARGEOUT RATE</t>
  </si>
  <si>
    <t>1. CALCULATING OVERHEAD RECOVERY HOURS</t>
  </si>
  <si>
    <t xml:space="preserve">2. CALCULATING PRODUCTIVE TIME </t>
  </si>
  <si>
    <r>
      <t>Income tax withheld</t>
    </r>
    <r>
      <rPr>
        <sz val="10"/>
        <color theme="10"/>
        <rFont val="Arial"/>
        <family val="2"/>
      </rPr>
      <t xml:space="preserve"> (click here for link to calculator)</t>
    </r>
  </si>
  <si>
    <t>3. DESIRED/ REQUIRED NET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</si>
</sst>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6" tint="-0.499984740745262"/>
      <name val="Arial"/>
      <family val="2"/>
    </font>
    <font>
      <sz val="14"/>
      <color rgb="FF00660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00660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44" fontId="12" fillId="2" borderId="0" xfId="1" applyFont="1" applyFill="1" applyBorder="1" applyAlignment="1">
      <alignment horizontal="left" vertical="center" wrapText="1"/>
    </xf>
    <xf numFmtId="44" fontId="12" fillId="2" borderId="0" xfId="1" applyFont="1" applyFill="1" applyBorder="1" applyAlignment="1">
      <alignment horizontal="left"/>
    </xf>
    <xf numFmtId="44" fontId="11" fillId="0" borderId="1" xfId="1" applyFont="1" applyBorder="1" applyAlignment="1">
      <alignment horizontal="left"/>
    </xf>
    <xf numFmtId="0" fontId="12" fillId="0" borderId="0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44" fontId="10" fillId="2" borderId="0" xfId="1" applyFont="1" applyFill="1" applyBorder="1" applyAlignment="1">
      <alignment horizontal="left"/>
    </xf>
    <xf numFmtId="0" fontId="14" fillId="0" borderId="0" xfId="4" applyFont="1" applyBorder="1" applyAlignment="1">
      <alignment horizontal="left"/>
    </xf>
    <xf numFmtId="0" fontId="12" fillId="0" borderId="0" xfId="4" applyFont="1" applyBorder="1" applyAlignment="1">
      <alignment horizontal="left"/>
    </xf>
    <xf numFmtId="44" fontId="10" fillId="0" borderId="0" xfId="1" applyFont="1" applyBorder="1" applyAlignment="1">
      <alignment horizontal="left"/>
    </xf>
    <xf numFmtId="44" fontId="9" fillId="0" borderId="1" xfId="1" applyFont="1" applyBorder="1" applyAlignment="1">
      <alignment horizontal="left"/>
    </xf>
    <xf numFmtId="0" fontId="9" fillId="0" borderId="5" xfId="0" applyFont="1" applyBorder="1" applyAlignment="1">
      <alignment horizontal="left"/>
    </xf>
    <xf numFmtId="44" fontId="9" fillId="0" borderId="0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/>
    </xf>
  </cellXfs>
  <cellStyles count="17">
    <cellStyle name="Currency" xfId="1" builtinId="4"/>
    <cellStyle name="Followed Hyperlink" xfId="3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2" builtinId="8" hidden="1"/>
    <cellStyle name="Hyperlink" xfId="4" builtinId="8"/>
    <cellStyle name="Normal" xfId="0" builtinId="0"/>
  </cellStyles>
  <dxfs count="0"/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xcalc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F37" sqref="F37"/>
    </sheetView>
  </sheetViews>
  <sheetFormatPr defaultColWidth="10.625" defaultRowHeight="15" x14ac:dyDescent="0.2"/>
  <cols>
    <col min="1" max="1" width="5.125" style="1" customWidth="1"/>
    <col min="2" max="2" width="4.375" style="1" customWidth="1"/>
    <col min="3" max="3" width="44.5" style="1" customWidth="1"/>
    <col min="4" max="4" width="19.375" style="1" customWidth="1"/>
    <col min="5" max="5" width="5" style="1" customWidth="1"/>
    <col min="6" max="16384" width="10.625" style="1"/>
  </cols>
  <sheetData>
    <row r="1" spans="1:6" ht="18" x14ac:dyDescent="0.25">
      <c r="A1" s="3" t="s">
        <v>27</v>
      </c>
      <c r="B1" s="4"/>
      <c r="C1" s="4"/>
      <c r="D1" s="4"/>
      <c r="E1" s="4"/>
      <c r="F1" s="4"/>
    </row>
    <row r="2" spans="1:6" ht="15.75" customHeight="1" x14ac:dyDescent="0.2">
      <c r="A2" s="5" t="s">
        <v>24</v>
      </c>
      <c r="B2" s="5"/>
      <c r="C2" s="5"/>
    </row>
    <row r="4" spans="1:6" x14ac:dyDescent="0.2">
      <c r="B4" s="30" t="s">
        <v>28</v>
      </c>
      <c r="C4" s="31"/>
      <c r="D4" s="31"/>
      <c r="E4" s="6"/>
    </row>
    <row r="5" spans="1:6" x14ac:dyDescent="0.2">
      <c r="B5" s="7"/>
      <c r="C5" s="8"/>
      <c r="D5" s="8"/>
      <c r="E5" s="9"/>
    </row>
    <row r="6" spans="1:6" x14ac:dyDescent="0.2">
      <c r="B6" s="10" t="s">
        <v>0</v>
      </c>
      <c r="C6" s="8"/>
      <c r="D6" s="8"/>
      <c r="E6" s="9"/>
    </row>
    <row r="7" spans="1:6" x14ac:dyDescent="0.2">
      <c r="B7" s="7"/>
      <c r="C7" s="8" t="s">
        <v>1</v>
      </c>
      <c r="D7" s="11">
        <v>300</v>
      </c>
      <c r="E7" s="9"/>
    </row>
    <row r="8" spans="1:6" x14ac:dyDescent="0.2">
      <c r="B8" s="7"/>
      <c r="C8" s="8" t="s">
        <v>2</v>
      </c>
      <c r="D8" s="11">
        <v>260</v>
      </c>
      <c r="E8" s="9"/>
    </row>
    <row r="9" spans="1:6" x14ac:dyDescent="0.2">
      <c r="B9" s="7"/>
      <c r="C9" s="8" t="s">
        <v>3</v>
      </c>
      <c r="D9" s="11">
        <v>550</v>
      </c>
      <c r="E9" s="9"/>
    </row>
    <row r="10" spans="1:6" x14ac:dyDescent="0.2">
      <c r="B10" s="7"/>
      <c r="C10" s="8" t="s">
        <v>26</v>
      </c>
      <c r="D10" s="11">
        <v>100</v>
      </c>
      <c r="E10" s="9"/>
    </row>
    <row r="11" spans="1:6" x14ac:dyDescent="0.2">
      <c r="B11" s="7"/>
      <c r="C11" s="8" t="s">
        <v>4</v>
      </c>
      <c r="D11" s="11">
        <v>700</v>
      </c>
      <c r="E11" s="9"/>
    </row>
    <row r="12" spans="1:6" x14ac:dyDescent="0.2">
      <c r="B12" s="7"/>
      <c r="C12" s="8" t="s">
        <v>5</v>
      </c>
      <c r="D12" s="11">
        <v>120</v>
      </c>
      <c r="E12" s="9"/>
    </row>
    <row r="13" spans="1:6" x14ac:dyDescent="0.2">
      <c r="B13" s="7"/>
      <c r="C13" s="8"/>
      <c r="D13" s="11"/>
      <c r="E13" s="9"/>
    </row>
    <row r="14" spans="1:6" x14ac:dyDescent="0.2">
      <c r="B14" s="7"/>
      <c r="C14" s="8"/>
      <c r="D14" s="11"/>
      <c r="E14" s="9"/>
    </row>
    <row r="15" spans="1:6" x14ac:dyDescent="0.2">
      <c r="B15" s="7"/>
      <c r="C15" s="8"/>
      <c r="D15" s="11"/>
      <c r="E15" s="9"/>
    </row>
    <row r="16" spans="1:6" x14ac:dyDescent="0.2">
      <c r="B16" s="7"/>
      <c r="C16" s="8"/>
      <c r="D16" s="12"/>
      <c r="E16" s="9"/>
    </row>
    <row r="17" spans="2:5" x14ac:dyDescent="0.2">
      <c r="B17" s="10" t="s">
        <v>6</v>
      </c>
      <c r="C17" s="8"/>
      <c r="D17" s="13">
        <f>SUM(D7:D12)</f>
        <v>2030</v>
      </c>
      <c r="E17" s="9"/>
    </row>
    <row r="18" spans="2:5" x14ac:dyDescent="0.2">
      <c r="B18" s="7"/>
      <c r="C18" s="8"/>
      <c r="D18" s="8"/>
      <c r="E18" s="9"/>
    </row>
    <row r="19" spans="2:5" x14ac:dyDescent="0.2">
      <c r="B19" s="7"/>
      <c r="C19" s="8"/>
      <c r="D19" s="8"/>
      <c r="E19" s="9"/>
    </row>
    <row r="20" spans="2:5" x14ac:dyDescent="0.2">
      <c r="B20" s="10" t="s">
        <v>7</v>
      </c>
      <c r="C20" s="8"/>
      <c r="D20" s="12">
        <v>55</v>
      </c>
      <c r="E20" s="9"/>
    </row>
    <row r="21" spans="2:5" x14ac:dyDescent="0.2">
      <c r="B21" s="7"/>
      <c r="C21" s="8"/>
      <c r="D21" s="8"/>
      <c r="E21" s="9"/>
    </row>
    <row r="22" spans="2:5" x14ac:dyDescent="0.2">
      <c r="B22" s="10" t="s">
        <v>8</v>
      </c>
      <c r="C22" s="8"/>
      <c r="D22" s="14">
        <f>D17/D20/44</f>
        <v>0.83884297520661155</v>
      </c>
      <c r="E22" s="9"/>
    </row>
    <row r="23" spans="2:5" x14ac:dyDescent="0.2">
      <c r="B23" s="15"/>
      <c r="C23" s="16"/>
      <c r="D23" s="16"/>
      <c r="E23" s="17"/>
    </row>
    <row r="26" spans="2:5" x14ac:dyDescent="0.2">
      <c r="B26" s="30" t="s">
        <v>29</v>
      </c>
      <c r="C26" s="18"/>
      <c r="D26" s="18"/>
      <c r="E26" s="19"/>
    </row>
    <row r="27" spans="2:5" x14ac:dyDescent="0.2">
      <c r="B27" s="20"/>
      <c r="C27" s="21"/>
      <c r="D27" s="21"/>
      <c r="E27" s="22"/>
    </row>
    <row r="28" spans="2:5" x14ac:dyDescent="0.2">
      <c r="B28" s="23" t="s">
        <v>12</v>
      </c>
      <c r="C28" s="21"/>
      <c r="D28" s="21"/>
      <c r="E28" s="22"/>
    </row>
    <row r="29" spans="2:5" x14ac:dyDescent="0.2">
      <c r="B29" s="20"/>
      <c r="C29" s="21" t="s">
        <v>9</v>
      </c>
      <c r="D29" s="24">
        <v>4</v>
      </c>
      <c r="E29" s="22"/>
    </row>
    <row r="30" spans="2:5" x14ac:dyDescent="0.2">
      <c r="B30" s="20"/>
      <c r="C30" s="21" t="s">
        <v>10</v>
      </c>
      <c r="D30" s="24">
        <v>2</v>
      </c>
      <c r="E30" s="22"/>
    </row>
    <row r="31" spans="2:5" x14ac:dyDescent="0.2">
      <c r="B31" s="20"/>
      <c r="C31" s="21" t="s">
        <v>11</v>
      </c>
      <c r="D31" s="24">
        <v>15</v>
      </c>
      <c r="E31" s="22"/>
    </row>
    <row r="32" spans="2:5" x14ac:dyDescent="0.2">
      <c r="B32" s="23" t="s">
        <v>13</v>
      </c>
      <c r="C32" s="21"/>
      <c r="D32" s="25">
        <f>52*D29-D30-D31</f>
        <v>191</v>
      </c>
      <c r="E32" s="22"/>
    </row>
    <row r="33" spans="2:5" x14ac:dyDescent="0.2">
      <c r="B33" s="23"/>
      <c r="C33" s="21"/>
      <c r="D33" s="25"/>
      <c r="E33" s="22"/>
    </row>
    <row r="34" spans="2:5" x14ac:dyDescent="0.2">
      <c r="B34" s="23" t="s">
        <v>15</v>
      </c>
      <c r="C34" s="21"/>
      <c r="D34" s="26">
        <v>7.5</v>
      </c>
      <c r="E34" s="22"/>
    </row>
    <row r="35" spans="2:5" x14ac:dyDescent="0.2">
      <c r="B35" s="23"/>
      <c r="C35" s="21"/>
      <c r="D35" s="25"/>
      <c r="E35" s="22"/>
    </row>
    <row r="36" spans="2:5" x14ac:dyDescent="0.2">
      <c r="B36" s="23" t="s">
        <v>25</v>
      </c>
      <c r="C36" s="21"/>
      <c r="D36" s="26">
        <v>2</v>
      </c>
      <c r="E36" s="22"/>
    </row>
    <row r="37" spans="2:5" x14ac:dyDescent="0.2">
      <c r="B37" s="20"/>
      <c r="C37" s="21"/>
      <c r="D37" s="21"/>
      <c r="E37" s="22"/>
    </row>
    <row r="38" spans="2:5" x14ac:dyDescent="0.2">
      <c r="B38" s="23" t="s">
        <v>14</v>
      </c>
      <c r="C38" s="21"/>
      <c r="D38" s="25">
        <f>D32*(D34-D36)</f>
        <v>1050.5</v>
      </c>
      <c r="E38" s="22"/>
    </row>
    <row r="39" spans="2:5" x14ac:dyDescent="0.2">
      <c r="B39" s="27"/>
      <c r="C39" s="28"/>
      <c r="D39" s="28"/>
      <c r="E39" s="29"/>
    </row>
    <row r="42" spans="2:5" x14ac:dyDescent="0.2">
      <c r="B42" s="30" t="s">
        <v>31</v>
      </c>
      <c r="C42" s="31"/>
      <c r="D42" s="31"/>
      <c r="E42" s="39"/>
    </row>
    <row r="43" spans="2:5" x14ac:dyDescent="0.2">
      <c r="B43" s="20"/>
      <c r="C43" s="21"/>
      <c r="D43" s="21"/>
      <c r="E43" s="22"/>
    </row>
    <row r="44" spans="2:5" x14ac:dyDescent="0.2">
      <c r="B44" s="23" t="s">
        <v>16</v>
      </c>
      <c r="C44" s="21"/>
      <c r="D44" s="21"/>
      <c r="E44" s="22"/>
    </row>
    <row r="45" spans="2:5" x14ac:dyDescent="0.2">
      <c r="B45" s="20"/>
      <c r="C45" s="21" t="s">
        <v>20</v>
      </c>
      <c r="D45" s="32">
        <v>40000</v>
      </c>
      <c r="E45" s="22"/>
    </row>
    <row r="46" spans="2:5" x14ac:dyDescent="0.2">
      <c r="B46" s="20"/>
      <c r="C46" s="33" t="s">
        <v>30</v>
      </c>
      <c r="D46" s="32">
        <v>1500</v>
      </c>
      <c r="E46" s="22"/>
    </row>
    <row r="47" spans="2:5" x14ac:dyDescent="0.2">
      <c r="B47" s="20"/>
      <c r="C47" s="34" t="s">
        <v>18</v>
      </c>
      <c r="D47" s="32">
        <v>0</v>
      </c>
      <c r="E47" s="22"/>
    </row>
    <row r="48" spans="2:5" x14ac:dyDescent="0.2">
      <c r="B48" s="20"/>
      <c r="C48" s="34" t="s">
        <v>19</v>
      </c>
      <c r="D48" s="32">
        <v>0</v>
      </c>
      <c r="E48" s="22"/>
    </row>
    <row r="49" spans="2:5" x14ac:dyDescent="0.2">
      <c r="B49" s="20"/>
      <c r="C49" s="21" t="s">
        <v>17</v>
      </c>
      <c r="D49" s="35">
        <f>D17</f>
        <v>2030</v>
      </c>
      <c r="E49" s="22"/>
    </row>
    <row r="50" spans="2:5" x14ac:dyDescent="0.2">
      <c r="B50" s="20"/>
      <c r="C50" s="25" t="s">
        <v>21</v>
      </c>
      <c r="D50" s="36">
        <f>SUM(D45:D49)</f>
        <v>43530</v>
      </c>
      <c r="E50" s="22"/>
    </row>
    <row r="51" spans="2:5" x14ac:dyDescent="0.2">
      <c r="B51" s="20"/>
      <c r="C51" s="21"/>
      <c r="D51" s="21"/>
      <c r="E51" s="22"/>
    </row>
    <row r="52" spans="2:5" s="2" customFormat="1" ht="15.75" x14ac:dyDescent="0.25">
      <c r="B52" s="23" t="s">
        <v>22</v>
      </c>
      <c r="C52" s="25"/>
      <c r="D52" s="25">
        <f>D38</f>
        <v>1050.5</v>
      </c>
      <c r="E52" s="37"/>
    </row>
    <row r="53" spans="2:5" x14ac:dyDescent="0.2">
      <c r="B53" s="20"/>
      <c r="C53" s="21"/>
      <c r="D53" s="21"/>
      <c r="E53" s="22"/>
    </row>
    <row r="54" spans="2:5" s="2" customFormat="1" ht="15.75" x14ac:dyDescent="0.25">
      <c r="B54" s="23" t="s">
        <v>23</v>
      </c>
      <c r="C54" s="25"/>
      <c r="D54" s="38">
        <f>D50/D52</f>
        <v>41.437410756782484</v>
      </c>
      <c r="E54" s="37"/>
    </row>
    <row r="55" spans="2:5" x14ac:dyDescent="0.2">
      <c r="B55" s="27"/>
      <c r="C55" s="28"/>
      <c r="D55" s="28"/>
      <c r="E55" s="29"/>
    </row>
  </sheetData>
  <mergeCells count="5">
    <mergeCell ref="B4:D4"/>
    <mergeCell ref="B26:E26"/>
    <mergeCell ref="B42:E42"/>
    <mergeCell ref="A1:F1"/>
    <mergeCell ref="A2:C2"/>
  </mergeCells>
  <hyperlinks>
    <hyperlink ref="C46" r:id="rId1" display="Income tax withheld"/>
  </hyperlinks>
  <pageMargins left="0.75" right="0.75" top="1" bottom="1" header="0.5" footer="0.5"/>
  <pageSetup paperSize="9" orientation="portrait" horizontalDpi="4294967292" vertic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Comparing employed rate</vt:lpstr>
    </vt:vector>
  </TitlesOfParts>
  <Company>Force Recruitment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Park</dc:creator>
  <cp:lastModifiedBy>Deja Claydon</cp:lastModifiedBy>
  <dcterms:created xsi:type="dcterms:W3CDTF">2014-12-14T22:44:17Z</dcterms:created>
  <dcterms:modified xsi:type="dcterms:W3CDTF">2019-06-26T02:03:47Z</dcterms:modified>
</cp:coreProperties>
</file>